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)" sheetId="1" r:id="rId1"/>
    <sheet name="2016" sheetId="2" r:id="rId2"/>
  </sheets>
  <definedNames>
    <definedName name="_xlnm.Print_Area" localSheetId="1">'2016'!$A$1:$N$24</definedName>
    <definedName name="_xlnm.Print_Area" localSheetId="0">'2017)'!$A$1:$N$24</definedName>
  </definedNames>
  <calcPr fullCalcOnLoad="1"/>
</workbook>
</file>

<file path=xl/sharedStrings.xml><?xml version="1.0" encoding="utf-8"?>
<sst xmlns="http://schemas.openxmlformats.org/spreadsheetml/2006/main" count="88" uniqueCount="37">
  <si>
    <t>№</t>
  </si>
  <si>
    <t>Плавание</t>
  </si>
  <si>
    <t>Волейбол</t>
  </si>
  <si>
    <t>Мини-футбол</t>
  </si>
  <si>
    <t>Сумма мест</t>
  </si>
  <si>
    <t>Общее место</t>
  </si>
  <si>
    <t>место</t>
  </si>
  <si>
    <t>Команды ведомств</t>
  </si>
  <si>
    <t>Гири</t>
  </si>
  <si>
    <t>ВИПЭ ФСИН России</t>
  </si>
  <si>
    <t>УФСИН  России по Вологодской области</t>
  </si>
  <si>
    <t>ГУ МЧС  России по Вологодской области</t>
  </si>
  <si>
    <t>Вологодский ЛО МВД России на транспорте</t>
  </si>
  <si>
    <t>УФССП  России по Вологодской области</t>
  </si>
  <si>
    <t>УФСБ  России по      Вологодской области</t>
  </si>
  <si>
    <t>УМВД России по     Вологодской области</t>
  </si>
  <si>
    <t>УФСКН  России по Вологодской области</t>
  </si>
  <si>
    <t>Лыжные гонки</t>
  </si>
  <si>
    <t>Настольный теннис</t>
  </si>
  <si>
    <t>Бильярд</t>
  </si>
  <si>
    <t>СУ СК  Российской Федерации по ВО</t>
  </si>
  <si>
    <t>Стрельба         ПМ</t>
  </si>
  <si>
    <t>Прокуратура Вологодской области</t>
  </si>
  <si>
    <t>1 группа</t>
  </si>
  <si>
    <t>2 группа</t>
  </si>
  <si>
    <t>Шахматы</t>
  </si>
  <si>
    <t>Отдел ГФС России в                                       г. Вологде</t>
  </si>
  <si>
    <t>-</t>
  </si>
  <si>
    <t>результат не вошедший в зачет.</t>
  </si>
  <si>
    <t>Вологодский                                  Таможенный пост</t>
  </si>
  <si>
    <t>Экран</t>
  </si>
  <si>
    <t>ВРО ОГО ВФСО "Динамо"</t>
  </si>
  <si>
    <t>Спартакиады 2016 года среди органов безопасности и правопорядка Вологодской области</t>
  </si>
  <si>
    <t>Примечание: зачет по 8-ми лучшим результатам,</t>
  </si>
  <si>
    <t>Легкая атлетика</t>
  </si>
  <si>
    <t>Спартакиады 2017 года среди органов безопасности и правопорядка Вологодской области</t>
  </si>
  <si>
    <t>Управление Росгвардии по Вологодской области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</si>
</sst>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&quot;р.&quot;"/>
    <numFmt numFmtId="191" formatCode="[h]:mm:ss;@"/>
    <numFmt numFmtId="192" formatCode="[$-F400]h:mm:ss\ AM/PM"/>
    <numFmt numFmtId="193" formatCode="0.000000"/>
    <numFmt numFmtId="194" formatCode="0.00000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5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1" fontId="8" fillId="0" borderId="0" xfId="53" applyNumberFormat="1" applyFont="1" applyBorder="1" applyAlignment="1">
      <alignment horizontal="center" vertical="center"/>
      <protection/>
    </xf>
    <xf numFmtId="1" fontId="8" fillId="0" borderId="0" xfId="53" applyNumberFormat="1" applyFont="1" applyBorder="1" applyAlignment="1">
      <alignment horizontal="center" vertical="center" wrapText="1"/>
      <protection/>
    </xf>
    <xf numFmtId="1" fontId="8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1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1" fontId="12" fillId="0" borderId="0" xfId="53" applyNumberFormat="1" applyFont="1" applyBorder="1" applyAlignment="1">
      <alignment horizontal="center" vertical="center" wrapText="1"/>
      <protection/>
    </xf>
    <xf numFmtId="1" fontId="6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left" vertical="center" wrapText="1" shrinkToFit="1"/>
      <protection/>
    </xf>
    <xf numFmtId="1" fontId="12" fillId="0" borderId="0" xfId="53" applyNumberFormat="1" applyFont="1" applyFill="1" applyBorder="1" applyAlignment="1">
      <alignment horizontal="center" vertical="center" wrapText="1"/>
      <protection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1" fontId="8" fillId="0" borderId="12" xfId="53" applyNumberFormat="1" applyFont="1" applyFill="1" applyBorder="1" applyAlignment="1">
      <alignment horizontal="center" vertical="center" wrapText="1"/>
      <protection/>
    </xf>
    <xf numFmtId="1" fontId="8" fillId="0" borderId="13" xfId="53" applyNumberFormat="1" applyFont="1" applyFill="1" applyBorder="1" applyAlignment="1">
      <alignment horizontal="center" vertical="center" wrapText="1"/>
      <protection/>
    </xf>
    <xf numFmtId="1" fontId="8" fillId="0" borderId="13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/>
      <protection/>
    </xf>
    <xf numFmtId="0" fontId="13" fillId="0" borderId="17" xfId="53" applyFont="1" applyBorder="1" applyAlignment="1">
      <alignment horizontal="center"/>
      <protection/>
    </xf>
    <xf numFmtId="0" fontId="11" fillId="0" borderId="11" xfId="53" applyFont="1" applyFill="1" applyBorder="1" applyAlignment="1">
      <alignment horizontal="left" vertical="center" wrapText="1" shrinkToFit="1"/>
      <protection/>
    </xf>
    <xf numFmtId="0" fontId="13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1" fontId="8" fillId="0" borderId="14" xfId="53" applyNumberFormat="1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left" vertical="center" wrapText="1" shrinkToFit="1"/>
      <protection/>
    </xf>
    <xf numFmtId="0" fontId="5" fillId="0" borderId="0" xfId="53" applyFont="1" applyFill="1" applyBorder="1" applyAlignment="1">
      <alignment vertical="center" wrapText="1" shrinkToFit="1"/>
      <protection/>
    </xf>
    <xf numFmtId="0" fontId="14" fillId="0" borderId="0" xfId="53" applyFont="1" applyFill="1" applyBorder="1" applyAlignment="1">
      <alignment vertical="center" wrapText="1" shrinkToFit="1"/>
      <protection/>
    </xf>
    <xf numFmtId="0" fontId="5" fillId="0" borderId="0" xfId="53" applyFont="1" applyFill="1" applyBorder="1" applyAlignment="1">
      <alignment vertical="center"/>
      <protection/>
    </xf>
    <xf numFmtId="1" fontId="5" fillId="0" borderId="0" xfId="53" applyNumberFormat="1" applyFont="1" applyFill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13" fillId="0" borderId="23" xfId="53" applyFont="1" applyBorder="1" applyAlignment="1">
      <alignment horizontal="center"/>
      <protection/>
    </xf>
    <xf numFmtId="0" fontId="8" fillId="33" borderId="13" xfId="0" applyFont="1" applyFill="1" applyBorder="1" applyAlignment="1">
      <alignment horizontal="center" vertical="center"/>
    </xf>
    <xf numFmtId="1" fontId="8" fillId="33" borderId="13" xfId="53" applyNumberFormat="1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vertical="center"/>
      <protection/>
    </xf>
    <xf numFmtId="1" fontId="8" fillId="34" borderId="13" xfId="53" applyNumberFormat="1" applyFont="1" applyFill="1" applyBorder="1" applyAlignment="1">
      <alignment horizontal="center" vertical="center" wrapText="1"/>
      <protection/>
    </xf>
    <xf numFmtId="1" fontId="8" fillId="34" borderId="13" xfId="53" applyNumberFormat="1" applyFont="1" applyFill="1" applyBorder="1" applyAlignment="1">
      <alignment horizontal="center" vertical="center"/>
      <protection/>
    </xf>
    <xf numFmtId="1" fontId="8" fillId="34" borderId="11" xfId="53" applyNumberFormat="1" applyFont="1" applyFill="1" applyBorder="1" applyAlignment="1">
      <alignment horizontal="center" vertical="center" wrapText="1"/>
      <protection/>
    </xf>
    <xf numFmtId="1" fontId="8" fillId="34" borderId="11" xfId="53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1" fontId="8" fillId="35" borderId="13" xfId="53" applyNumberFormat="1" applyFont="1" applyFill="1" applyBorder="1" applyAlignment="1">
      <alignment horizontal="center" vertical="center"/>
      <protection/>
    </xf>
    <xf numFmtId="1" fontId="8" fillId="35" borderId="11" xfId="53" applyNumberFormat="1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" fontId="8" fillId="35" borderId="11" xfId="53" applyNumberFormat="1" applyFont="1" applyFill="1" applyBorder="1" applyAlignment="1">
      <alignment horizontal="center" vertical="center" wrapText="1"/>
      <protection/>
    </xf>
    <xf numFmtId="1" fontId="8" fillId="35" borderId="14" xfId="53" applyNumberFormat="1" applyFont="1" applyFill="1" applyBorder="1" applyAlignment="1">
      <alignment horizontal="center" vertical="center"/>
      <protection/>
    </xf>
    <xf numFmtId="1" fontId="8" fillId="35" borderId="0" xfId="53" applyNumberFormat="1" applyFont="1" applyFill="1" applyBorder="1" applyAlignment="1">
      <alignment horizontal="center" vertical="center"/>
      <protection/>
    </xf>
    <xf numFmtId="1" fontId="8" fillId="35" borderId="12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16" fillId="0" borderId="26" xfId="53" applyFont="1" applyFill="1" applyBorder="1" applyAlignment="1">
      <alignment horizontal="center" vertical="center"/>
      <protection/>
    </xf>
    <xf numFmtId="0" fontId="16" fillId="0" borderId="27" xfId="53" applyFont="1" applyFill="1" applyBorder="1" applyAlignment="1">
      <alignment horizontal="center" vertical="center"/>
      <protection/>
    </xf>
    <xf numFmtId="0" fontId="16" fillId="0" borderId="28" xfId="53" applyFont="1" applyFill="1" applyBorder="1" applyAlignment="1">
      <alignment horizontal="center" vertical="center"/>
      <protection/>
    </xf>
    <xf numFmtId="0" fontId="16" fillId="0" borderId="29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1" fontId="5" fillId="0" borderId="0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ран 1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="75" zoomScaleNormal="75" zoomScalePageLayoutView="0" workbookViewId="0" topLeftCell="A1">
      <selection activeCell="U12" sqref="U12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1.00390625" style="0" customWidth="1"/>
    <col min="4" max="4" width="10.7109375" style="0" customWidth="1"/>
    <col min="5" max="5" width="9.57421875" style="0" customWidth="1"/>
    <col min="6" max="13" width="8.7109375" style="0" customWidth="1"/>
    <col min="14" max="14" width="9.00390625" style="0" customWidth="1"/>
  </cols>
  <sheetData>
    <row r="1" spans="1:14" ht="17.2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7.2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7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ht="7.5" customHeight="1" thickBot="1"/>
    <row r="5" spans="1:14" ht="26.25" customHeight="1">
      <c r="A5" s="65" t="s">
        <v>0</v>
      </c>
      <c r="B5" s="67" t="s">
        <v>7</v>
      </c>
      <c r="C5" s="9" t="s">
        <v>17</v>
      </c>
      <c r="D5" s="37" t="s">
        <v>18</v>
      </c>
      <c r="E5" s="54" t="s">
        <v>1</v>
      </c>
      <c r="F5" s="9" t="s">
        <v>19</v>
      </c>
      <c r="G5" s="9" t="s">
        <v>3</v>
      </c>
      <c r="H5" s="9" t="s">
        <v>34</v>
      </c>
      <c r="I5" s="29" t="s">
        <v>25</v>
      </c>
      <c r="J5" s="9" t="s">
        <v>21</v>
      </c>
      <c r="K5" s="37" t="s">
        <v>8</v>
      </c>
      <c r="L5" s="9" t="s">
        <v>2</v>
      </c>
      <c r="M5" s="69" t="s">
        <v>4</v>
      </c>
      <c r="N5" s="71" t="s">
        <v>5</v>
      </c>
    </row>
    <row r="6" spans="1:14" ht="13.5" thickBot="1">
      <c r="A6" s="66"/>
      <c r="B6" s="68"/>
      <c r="C6" s="25" t="s">
        <v>6</v>
      </c>
      <c r="D6" s="28" t="s">
        <v>6</v>
      </c>
      <c r="E6" s="26" t="s">
        <v>6</v>
      </c>
      <c r="F6" s="45" t="s">
        <v>6</v>
      </c>
      <c r="G6" s="25" t="s">
        <v>6</v>
      </c>
      <c r="H6" s="26" t="s">
        <v>6</v>
      </c>
      <c r="I6" s="25" t="s">
        <v>6</v>
      </c>
      <c r="J6" s="28" t="s">
        <v>6</v>
      </c>
      <c r="K6" s="43" t="s">
        <v>6</v>
      </c>
      <c r="L6" s="26" t="s">
        <v>6</v>
      </c>
      <c r="M6" s="70"/>
      <c r="N6" s="72"/>
    </row>
    <row r="7" spans="1:14" ht="16.5" customHeight="1" thickBot="1">
      <c r="A7" s="76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7" ht="33.75" customHeight="1" thickBot="1">
      <c r="A8" s="23">
        <v>1</v>
      </c>
      <c r="B8" s="27" t="s">
        <v>15</v>
      </c>
      <c r="C8" s="20">
        <v>1</v>
      </c>
      <c r="D8" s="21">
        <v>1</v>
      </c>
      <c r="E8" s="20">
        <v>1</v>
      </c>
      <c r="F8" s="21">
        <v>1</v>
      </c>
      <c r="G8" s="56">
        <v>3</v>
      </c>
      <c r="H8" s="21">
        <v>3</v>
      </c>
      <c r="I8" s="20">
        <v>2</v>
      </c>
      <c r="J8" s="17">
        <v>1</v>
      </c>
      <c r="K8" s="19">
        <v>2</v>
      </c>
      <c r="L8" s="60">
        <v>3</v>
      </c>
      <c r="M8" s="19">
        <f>C8+D8+E8+F8+H8+I8+J8+K8</f>
        <v>12</v>
      </c>
      <c r="N8" s="40">
        <v>1</v>
      </c>
      <c r="O8" s="8"/>
      <c r="Q8" s="55"/>
    </row>
    <row r="9" spans="1:15" ht="33.75" customHeight="1" thickBot="1">
      <c r="A9" s="24">
        <v>2</v>
      </c>
      <c r="B9" s="27" t="s">
        <v>14</v>
      </c>
      <c r="C9" s="20">
        <v>3</v>
      </c>
      <c r="D9" s="57">
        <v>6</v>
      </c>
      <c r="E9" s="20">
        <v>2</v>
      </c>
      <c r="F9" s="21">
        <v>4</v>
      </c>
      <c r="G9" s="61">
        <v>6</v>
      </c>
      <c r="H9" s="21">
        <v>4</v>
      </c>
      <c r="I9" s="20">
        <v>1</v>
      </c>
      <c r="J9" s="17">
        <v>2</v>
      </c>
      <c r="K9" s="19">
        <v>6</v>
      </c>
      <c r="L9" s="17">
        <v>1</v>
      </c>
      <c r="M9" s="19">
        <f>L9+K9+J9+I9+H9+F9+E9+C9</f>
        <v>23</v>
      </c>
      <c r="N9" s="40">
        <v>2</v>
      </c>
      <c r="O9" s="8"/>
    </row>
    <row r="10" spans="1:15" ht="33.75" customHeight="1" thickBot="1">
      <c r="A10" s="23">
        <v>3</v>
      </c>
      <c r="B10" s="27" t="s">
        <v>9</v>
      </c>
      <c r="C10" s="20">
        <v>4</v>
      </c>
      <c r="D10" s="21">
        <v>3</v>
      </c>
      <c r="E10" s="56">
        <v>5</v>
      </c>
      <c r="F10" s="21"/>
      <c r="G10" s="20">
        <v>2</v>
      </c>
      <c r="H10" s="21">
        <v>1</v>
      </c>
      <c r="I10" s="20">
        <v>5</v>
      </c>
      <c r="J10" s="17">
        <v>4</v>
      </c>
      <c r="K10" s="19">
        <v>3</v>
      </c>
      <c r="L10" s="17">
        <v>2</v>
      </c>
      <c r="M10" s="19">
        <f>L10+K10+J10+I10+H10+G10+D10+C10</f>
        <v>24</v>
      </c>
      <c r="N10" s="41">
        <v>3</v>
      </c>
      <c r="O10" s="8"/>
    </row>
    <row r="11" spans="1:15" ht="33.75" customHeight="1" thickBot="1">
      <c r="A11" s="23">
        <v>4</v>
      </c>
      <c r="B11" s="27" t="s">
        <v>10</v>
      </c>
      <c r="C11" s="56">
        <v>6</v>
      </c>
      <c r="D11" s="21">
        <v>2</v>
      </c>
      <c r="E11" s="20">
        <v>4</v>
      </c>
      <c r="F11" s="21">
        <v>3</v>
      </c>
      <c r="G11" s="20">
        <v>1</v>
      </c>
      <c r="H11" s="57">
        <v>5</v>
      </c>
      <c r="I11" s="20">
        <v>3</v>
      </c>
      <c r="J11" s="17">
        <v>5</v>
      </c>
      <c r="K11" s="19">
        <v>4</v>
      </c>
      <c r="L11" s="17">
        <v>5</v>
      </c>
      <c r="M11" s="19">
        <f>L11+K11+J11+I11+G11+F11+E11+D11</f>
        <v>27</v>
      </c>
      <c r="N11" s="40">
        <v>4</v>
      </c>
      <c r="O11" s="8"/>
    </row>
    <row r="12" spans="1:15" ht="33.75" customHeight="1" thickBot="1">
      <c r="A12" s="31">
        <v>5</v>
      </c>
      <c r="B12" s="27" t="s">
        <v>36</v>
      </c>
      <c r="C12" s="20">
        <v>2</v>
      </c>
      <c r="D12" s="21">
        <v>4</v>
      </c>
      <c r="E12" s="20">
        <v>2</v>
      </c>
      <c r="F12" s="21">
        <v>2</v>
      </c>
      <c r="G12" s="20">
        <v>5</v>
      </c>
      <c r="H12" s="57">
        <v>6</v>
      </c>
      <c r="I12" s="56">
        <v>6</v>
      </c>
      <c r="J12" s="17">
        <v>3</v>
      </c>
      <c r="K12" s="19">
        <v>5</v>
      </c>
      <c r="L12" s="17">
        <v>6</v>
      </c>
      <c r="M12" s="19">
        <f>L12+K12+J12+G12+F12+E12+D12+C12</f>
        <v>29</v>
      </c>
      <c r="N12" s="42">
        <v>5</v>
      </c>
      <c r="O12" s="8"/>
    </row>
    <row r="13" spans="1:43" ht="33.75" customHeight="1" thickBot="1">
      <c r="A13" s="24">
        <v>6</v>
      </c>
      <c r="B13" s="32" t="s">
        <v>11</v>
      </c>
      <c r="C13" s="7">
        <v>5</v>
      </c>
      <c r="D13" s="22">
        <v>5</v>
      </c>
      <c r="E13" s="62">
        <v>6</v>
      </c>
      <c r="F13" s="22">
        <v>5</v>
      </c>
      <c r="G13" s="7">
        <v>4</v>
      </c>
      <c r="H13" s="22">
        <v>2</v>
      </c>
      <c r="I13" s="7">
        <v>4</v>
      </c>
      <c r="J13" s="63">
        <v>6</v>
      </c>
      <c r="K13" s="5">
        <v>1</v>
      </c>
      <c r="L13" s="18">
        <v>4</v>
      </c>
      <c r="M13" s="19">
        <f>L13+K13+I13+H13+G13+F13+D13+C13</f>
        <v>30</v>
      </c>
      <c r="N13" s="42">
        <v>6</v>
      </c>
      <c r="O13" s="8"/>
      <c r="AB13" s="4"/>
      <c r="AC13" s="4"/>
      <c r="AD13" s="5"/>
      <c r="AE13" s="5"/>
      <c r="AF13" s="5"/>
      <c r="AG13" s="5"/>
      <c r="AH13" s="10"/>
      <c r="AI13" s="11"/>
      <c r="AJ13" s="2"/>
      <c r="AK13" s="12"/>
      <c r="AL13" s="12"/>
      <c r="AM13" s="12"/>
      <c r="AN13" s="12"/>
      <c r="AO13" s="12"/>
      <c r="AP13" s="12"/>
      <c r="AQ13" s="12"/>
    </row>
    <row r="14" spans="1:43" ht="16.5" customHeight="1" thickBot="1">
      <c r="A14" s="73" t="s">
        <v>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8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15" ht="34.5" customHeight="1" thickBot="1">
      <c r="A15" s="24">
        <v>7</v>
      </c>
      <c r="B15" s="27" t="s">
        <v>22</v>
      </c>
      <c r="C15" s="20">
        <v>1</v>
      </c>
      <c r="D15" s="21">
        <v>1</v>
      </c>
      <c r="E15" s="20">
        <v>1</v>
      </c>
      <c r="F15" s="21">
        <v>2</v>
      </c>
      <c r="G15" s="56">
        <v>3</v>
      </c>
      <c r="H15" s="57">
        <v>3</v>
      </c>
      <c r="I15" s="20">
        <v>1</v>
      </c>
      <c r="J15" s="17">
        <v>3</v>
      </c>
      <c r="K15" s="19">
        <v>2</v>
      </c>
      <c r="L15" s="17">
        <v>2</v>
      </c>
      <c r="M15" s="19">
        <f>C15+D15+E15+F15+I15+J15+K15+L15</f>
        <v>13</v>
      </c>
      <c r="N15" s="40">
        <v>1</v>
      </c>
      <c r="O15" s="8"/>
    </row>
    <row r="16" spans="1:14" ht="34.5" customHeight="1" thickBot="1">
      <c r="A16" s="23">
        <v>8</v>
      </c>
      <c r="B16" s="27" t="s">
        <v>13</v>
      </c>
      <c r="C16" s="58">
        <v>3</v>
      </c>
      <c r="D16" s="59">
        <v>5</v>
      </c>
      <c r="E16" s="38">
        <v>2</v>
      </c>
      <c r="F16" s="39">
        <v>1</v>
      </c>
      <c r="G16" s="38">
        <v>2</v>
      </c>
      <c r="H16" s="39">
        <v>1</v>
      </c>
      <c r="I16" s="38">
        <v>2</v>
      </c>
      <c r="J16" s="39">
        <v>2</v>
      </c>
      <c r="K16" s="38">
        <v>1</v>
      </c>
      <c r="L16" s="39">
        <v>3</v>
      </c>
      <c r="M16" s="19">
        <f>E16+F16+G16+H16+I16+J16+K16+L16</f>
        <v>14</v>
      </c>
      <c r="N16" s="41">
        <v>2</v>
      </c>
    </row>
    <row r="17" spans="1:15" ht="34.5" customHeight="1" thickBot="1">
      <c r="A17" s="24">
        <v>9</v>
      </c>
      <c r="B17" s="27" t="s">
        <v>20</v>
      </c>
      <c r="C17" s="20">
        <v>2</v>
      </c>
      <c r="D17" s="21">
        <v>3</v>
      </c>
      <c r="E17" s="20">
        <v>3</v>
      </c>
      <c r="F17" s="21">
        <v>4</v>
      </c>
      <c r="G17" s="20">
        <v>4</v>
      </c>
      <c r="H17" s="21">
        <v>4</v>
      </c>
      <c r="I17" s="20"/>
      <c r="J17" s="17">
        <v>4</v>
      </c>
      <c r="K17" s="19"/>
      <c r="L17" s="17"/>
      <c r="M17" s="19">
        <f>SUM(C17:L17)</f>
        <v>24</v>
      </c>
      <c r="N17" s="40">
        <v>3</v>
      </c>
      <c r="O17" s="8"/>
    </row>
    <row r="18" spans="1:15" ht="34.5" customHeight="1" thickBot="1">
      <c r="A18" s="23">
        <v>10</v>
      </c>
      <c r="B18" s="27" t="s">
        <v>12</v>
      </c>
      <c r="C18" s="20"/>
      <c r="D18" s="21">
        <v>4</v>
      </c>
      <c r="E18" s="20"/>
      <c r="F18" s="21">
        <v>5</v>
      </c>
      <c r="G18" s="38">
        <v>1</v>
      </c>
      <c r="H18" s="39">
        <v>2</v>
      </c>
      <c r="I18" s="38"/>
      <c r="J18" s="39">
        <v>1</v>
      </c>
      <c r="K18" s="38"/>
      <c r="L18" s="39">
        <v>1</v>
      </c>
      <c r="M18" s="19">
        <f>SUM(C18:L18)</f>
        <v>14</v>
      </c>
      <c r="N18" s="40">
        <v>4</v>
      </c>
      <c r="O18" s="8"/>
    </row>
    <row r="19" spans="1:15" ht="34.5" customHeight="1" thickBot="1">
      <c r="A19" s="24">
        <v>11</v>
      </c>
      <c r="B19" s="27" t="s">
        <v>26</v>
      </c>
      <c r="C19" s="38">
        <v>4</v>
      </c>
      <c r="D19" s="39">
        <v>2</v>
      </c>
      <c r="E19" s="38"/>
      <c r="F19" s="39">
        <v>3</v>
      </c>
      <c r="G19" s="20"/>
      <c r="H19" s="21"/>
      <c r="I19" s="20"/>
      <c r="J19" s="17"/>
      <c r="K19" s="19"/>
      <c r="L19" s="17"/>
      <c r="M19" s="19">
        <f>SUM(C19:L19)</f>
        <v>9</v>
      </c>
      <c r="N19" s="41">
        <v>5</v>
      </c>
      <c r="O19" s="8"/>
    </row>
    <row r="20" spans="1:14" ht="34.5" customHeight="1" thickBot="1">
      <c r="A20" s="23">
        <v>12</v>
      </c>
      <c r="B20" s="27" t="s">
        <v>29</v>
      </c>
      <c r="C20" s="20"/>
      <c r="D20" s="21"/>
      <c r="E20" s="20"/>
      <c r="F20" s="21"/>
      <c r="G20" s="20"/>
      <c r="H20" s="21"/>
      <c r="I20" s="20"/>
      <c r="J20" s="17"/>
      <c r="K20" s="19"/>
      <c r="L20" s="17"/>
      <c r="M20" s="19">
        <f>SUM(C20:L20)</f>
        <v>0</v>
      </c>
      <c r="N20" s="40">
        <v>6</v>
      </c>
    </row>
    <row r="21" spans="1:14" ht="6.75" customHeight="1">
      <c r="A21" s="14"/>
      <c r="B21" s="15"/>
      <c r="C21" s="7"/>
      <c r="D21" s="7"/>
      <c r="E21" s="7"/>
      <c r="F21" s="7"/>
      <c r="G21" s="7"/>
      <c r="H21" s="7"/>
      <c r="I21" s="7"/>
      <c r="J21" s="5"/>
      <c r="K21" s="5"/>
      <c r="L21" s="5"/>
      <c r="M21" s="16"/>
      <c r="N21" s="14"/>
    </row>
    <row r="22" spans="1:14" ht="14.25" customHeight="1">
      <c r="A22" s="35" t="s">
        <v>33</v>
      </c>
      <c r="B22" s="35"/>
      <c r="C22" s="35"/>
      <c r="D22" s="35"/>
      <c r="E22" s="48"/>
      <c r="F22" s="36" t="s">
        <v>27</v>
      </c>
      <c r="G22" s="80" t="s">
        <v>28</v>
      </c>
      <c r="H22" s="80"/>
      <c r="I22" s="80"/>
      <c r="J22" s="80"/>
      <c r="K22" s="80"/>
      <c r="L22" s="80"/>
      <c r="M22" s="16"/>
      <c r="N22" s="14"/>
    </row>
    <row r="23" spans="1:14" ht="4.5" customHeight="1">
      <c r="A23" s="2"/>
      <c r="B23" s="33"/>
      <c r="C23" s="34"/>
      <c r="D23" s="34"/>
      <c r="E23" s="34"/>
      <c r="F23" s="3"/>
      <c r="G23" s="3"/>
      <c r="H23" s="3"/>
      <c r="I23" s="3"/>
      <c r="J23" s="4"/>
      <c r="K23" s="5"/>
      <c r="L23" s="5"/>
      <c r="M23" s="1"/>
      <c r="N23" s="6"/>
    </row>
    <row r="24" spans="2:14" ht="18" customHeight="1">
      <c r="B24" s="8"/>
      <c r="H24" s="79" t="s">
        <v>31</v>
      </c>
      <c r="I24" s="79"/>
      <c r="J24" s="79"/>
      <c r="K24" s="79"/>
      <c r="L24" s="79"/>
      <c r="M24" s="79"/>
      <c r="N24" s="79"/>
    </row>
  </sheetData>
  <sheetProtection/>
  <mergeCells count="11">
    <mergeCell ref="A14:N14"/>
    <mergeCell ref="A7:N7"/>
    <mergeCell ref="H24:N24"/>
    <mergeCell ref="G22:L22"/>
    <mergeCell ref="A1:N1"/>
    <mergeCell ref="A2:N2"/>
    <mergeCell ref="A5:A6"/>
    <mergeCell ref="B5:B6"/>
    <mergeCell ref="M5:M6"/>
    <mergeCell ref="N5:N6"/>
    <mergeCell ref="A3:N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zoomScale="75" zoomScaleNormal="75" zoomScalePageLayoutView="0" workbookViewId="0" topLeftCell="A1">
      <selection activeCell="C33" sqref="C33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1.00390625" style="0" customWidth="1"/>
    <col min="4" max="4" width="10.7109375" style="0" customWidth="1"/>
    <col min="5" max="5" width="9.57421875" style="0" customWidth="1"/>
    <col min="6" max="13" width="8.7109375" style="0" customWidth="1"/>
    <col min="14" max="14" width="9.00390625" style="0" customWidth="1"/>
  </cols>
  <sheetData>
    <row r="1" spans="1:14" ht="17.2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7.25" customHeigh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7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ht="7.5" customHeight="1" thickBot="1"/>
    <row r="5" spans="1:14" ht="26.25" customHeight="1">
      <c r="A5" s="65" t="s">
        <v>0</v>
      </c>
      <c r="B5" s="67" t="s">
        <v>7</v>
      </c>
      <c r="C5" s="9" t="s">
        <v>17</v>
      </c>
      <c r="D5" s="37" t="s">
        <v>18</v>
      </c>
      <c r="E5" s="9" t="s">
        <v>3</v>
      </c>
      <c r="F5" s="29" t="s">
        <v>1</v>
      </c>
      <c r="G5" s="9" t="s">
        <v>34</v>
      </c>
      <c r="H5" s="29" t="s">
        <v>25</v>
      </c>
      <c r="I5" s="9" t="s">
        <v>21</v>
      </c>
      <c r="J5" s="9" t="s">
        <v>19</v>
      </c>
      <c r="K5" s="37" t="s">
        <v>8</v>
      </c>
      <c r="L5" s="9" t="s">
        <v>2</v>
      </c>
      <c r="M5" s="69" t="s">
        <v>4</v>
      </c>
      <c r="N5" s="71" t="s">
        <v>5</v>
      </c>
    </row>
    <row r="6" spans="1:14" ht="13.5" thickBot="1">
      <c r="A6" s="66"/>
      <c r="B6" s="68"/>
      <c r="C6" s="25" t="s">
        <v>6</v>
      </c>
      <c r="D6" s="28" t="s">
        <v>6</v>
      </c>
      <c r="E6" s="44" t="s">
        <v>6</v>
      </c>
      <c r="F6" s="45" t="s">
        <v>6</v>
      </c>
      <c r="G6" s="25" t="s">
        <v>6</v>
      </c>
      <c r="H6" s="26" t="s">
        <v>6</v>
      </c>
      <c r="I6" s="25" t="s">
        <v>6</v>
      </c>
      <c r="J6" s="28" t="s">
        <v>6</v>
      </c>
      <c r="K6" s="43" t="s">
        <v>6</v>
      </c>
      <c r="L6" s="26" t="s">
        <v>6</v>
      </c>
      <c r="M6" s="70"/>
      <c r="N6" s="72"/>
    </row>
    <row r="7" spans="1:14" ht="16.5" customHeight="1" thickBot="1">
      <c r="A7" s="76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5" ht="33.75" customHeight="1" thickBot="1">
      <c r="A8" s="23">
        <v>1</v>
      </c>
      <c r="B8" s="27" t="s">
        <v>15</v>
      </c>
      <c r="C8" s="20">
        <v>1</v>
      </c>
      <c r="D8" s="21">
        <v>2</v>
      </c>
      <c r="E8" s="20">
        <v>1</v>
      </c>
      <c r="F8" s="21">
        <v>1</v>
      </c>
      <c r="G8" s="20">
        <v>1</v>
      </c>
      <c r="H8" s="21"/>
      <c r="I8" s="20">
        <v>2</v>
      </c>
      <c r="J8" s="17">
        <v>1</v>
      </c>
      <c r="K8" s="49">
        <v>4</v>
      </c>
      <c r="L8" s="17">
        <v>3</v>
      </c>
      <c r="M8" s="19">
        <f>L8+J8+I8+G8+F8+E8+D8+C8</f>
        <v>12</v>
      </c>
      <c r="N8" s="40">
        <v>1</v>
      </c>
      <c r="O8" s="8"/>
    </row>
    <row r="9" spans="1:15" ht="33.75" customHeight="1" thickBot="1">
      <c r="A9" s="24">
        <v>2</v>
      </c>
      <c r="B9" s="27" t="s">
        <v>14</v>
      </c>
      <c r="C9" s="20">
        <v>3</v>
      </c>
      <c r="D9" s="52">
        <v>6</v>
      </c>
      <c r="E9" s="20">
        <v>5</v>
      </c>
      <c r="F9" s="21">
        <v>2</v>
      </c>
      <c r="G9" s="30">
        <v>3</v>
      </c>
      <c r="H9" s="21">
        <v>1</v>
      </c>
      <c r="I9" s="20">
        <v>3</v>
      </c>
      <c r="J9" s="17">
        <v>4</v>
      </c>
      <c r="K9" s="19"/>
      <c r="L9" s="17">
        <v>1</v>
      </c>
      <c r="M9" s="19">
        <f>L9+J9+I9+H9+G9+F9+E9+C9</f>
        <v>22</v>
      </c>
      <c r="N9" s="40">
        <v>2</v>
      </c>
      <c r="O9" s="8"/>
    </row>
    <row r="10" spans="1:15" ht="33.75" customHeight="1" thickBot="1">
      <c r="A10" s="23">
        <v>3</v>
      </c>
      <c r="B10" s="27" t="s">
        <v>11</v>
      </c>
      <c r="C10" s="20">
        <v>2</v>
      </c>
      <c r="D10" s="21">
        <v>4</v>
      </c>
      <c r="E10" s="20">
        <v>4</v>
      </c>
      <c r="F10" s="21"/>
      <c r="G10" s="20">
        <v>2</v>
      </c>
      <c r="H10" s="21">
        <v>3</v>
      </c>
      <c r="I10" s="50">
        <v>5</v>
      </c>
      <c r="J10" s="17">
        <v>2</v>
      </c>
      <c r="K10" s="19">
        <v>1</v>
      </c>
      <c r="L10" s="17">
        <v>4</v>
      </c>
      <c r="M10" s="19">
        <f>L10+K10+J10+H10+G10+E10+D10+C10</f>
        <v>22</v>
      </c>
      <c r="N10" s="41">
        <v>3</v>
      </c>
      <c r="O10" s="8"/>
    </row>
    <row r="11" spans="1:15" ht="33.75" customHeight="1" thickBot="1">
      <c r="A11" s="23">
        <v>4</v>
      </c>
      <c r="B11" s="27" t="s">
        <v>9</v>
      </c>
      <c r="C11" s="50">
        <v>5</v>
      </c>
      <c r="D11" s="21">
        <v>5</v>
      </c>
      <c r="E11" s="20">
        <v>3</v>
      </c>
      <c r="F11" s="21">
        <v>3</v>
      </c>
      <c r="G11" s="20">
        <v>4</v>
      </c>
      <c r="H11" s="21">
        <v>4</v>
      </c>
      <c r="I11" s="20">
        <v>1</v>
      </c>
      <c r="J11" s="17"/>
      <c r="K11" s="19">
        <v>3</v>
      </c>
      <c r="L11" s="17">
        <v>2</v>
      </c>
      <c r="M11" s="19">
        <f>L11+K11+I11+H11+G11+F11+E11+D11</f>
        <v>25</v>
      </c>
      <c r="N11" s="40">
        <v>4</v>
      </c>
      <c r="O11" s="8"/>
    </row>
    <row r="12" spans="1:15" ht="33.75" customHeight="1" thickBot="1">
      <c r="A12" s="31">
        <v>5</v>
      </c>
      <c r="B12" s="27" t="s">
        <v>10</v>
      </c>
      <c r="C12" s="47">
        <v>6</v>
      </c>
      <c r="D12" s="21">
        <v>3</v>
      </c>
      <c r="E12" s="20">
        <v>2</v>
      </c>
      <c r="F12" s="21">
        <v>4</v>
      </c>
      <c r="G12" s="20">
        <v>5</v>
      </c>
      <c r="H12" s="21">
        <v>2</v>
      </c>
      <c r="I12" s="20">
        <v>4</v>
      </c>
      <c r="J12" s="17">
        <v>3</v>
      </c>
      <c r="K12" s="19">
        <v>2</v>
      </c>
      <c r="L12" s="51">
        <v>5</v>
      </c>
      <c r="M12" s="19">
        <f>D12+E12+F12+G12+H12+I12+J12+K12</f>
        <v>25</v>
      </c>
      <c r="N12" s="42">
        <v>5</v>
      </c>
      <c r="O12" s="8"/>
    </row>
    <row r="13" spans="1:43" ht="33.75" customHeight="1" thickBot="1">
      <c r="A13" s="24">
        <v>6</v>
      </c>
      <c r="B13" s="32" t="s">
        <v>16</v>
      </c>
      <c r="C13" s="7">
        <v>4</v>
      </c>
      <c r="D13" s="22">
        <v>1</v>
      </c>
      <c r="E13" s="7"/>
      <c r="F13" s="22"/>
      <c r="G13" s="7"/>
      <c r="H13" s="22"/>
      <c r="I13" s="7"/>
      <c r="J13" s="18"/>
      <c r="K13" s="5"/>
      <c r="L13" s="18"/>
      <c r="M13" s="19">
        <f>SUM(C13:L13)</f>
        <v>5</v>
      </c>
      <c r="N13" s="42">
        <v>6</v>
      </c>
      <c r="O13" s="8"/>
      <c r="AB13" s="4"/>
      <c r="AC13" s="4"/>
      <c r="AD13" s="5"/>
      <c r="AE13" s="5"/>
      <c r="AF13" s="5"/>
      <c r="AG13" s="5"/>
      <c r="AH13" s="10"/>
      <c r="AI13" s="11"/>
      <c r="AJ13" s="2"/>
      <c r="AK13" s="12"/>
      <c r="AL13" s="12"/>
      <c r="AM13" s="12"/>
      <c r="AN13" s="12"/>
      <c r="AO13" s="12"/>
      <c r="AP13" s="12"/>
      <c r="AQ13" s="12"/>
    </row>
    <row r="14" spans="1:43" ht="16.5" customHeight="1" thickBot="1">
      <c r="A14" s="73" t="s">
        <v>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8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15" ht="34.5" customHeight="1" thickBot="1">
      <c r="A15" s="24">
        <v>7</v>
      </c>
      <c r="B15" s="27" t="s">
        <v>13</v>
      </c>
      <c r="C15" s="38">
        <v>1</v>
      </c>
      <c r="D15" s="39">
        <v>2</v>
      </c>
      <c r="E15" s="46">
        <v>2</v>
      </c>
      <c r="F15" s="39">
        <v>1</v>
      </c>
      <c r="G15" s="38">
        <v>1</v>
      </c>
      <c r="H15" s="39">
        <v>1</v>
      </c>
      <c r="I15" s="38">
        <v>1</v>
      </c>
      <c r="J15" s="39">
        <v>1</v>
      </c>
      <c r="K15" s="38">
        <v>1</v>
      </c>
      <c r="L15" s="53">
        <v>2</v>
      </c>
      <c r="M15" s="19">
        <f>C15+D15+F15+G15+H15+I15+J15+K15</f>
        <v>9</v>
      </c>
      <c r="N15" s="40">
        <v>1</v>
      </c>
      <c r="O15" s="8"/>
    </row>
    <row r="16" spans="1:15" ht="34.5" customHeight="1" thickBot="1">
      <c r="A16" s="23">
        <v>8</v>
      </c>
      <c r="B16" s="27" t="s">
        <v>12</v>
      </c>
      <c r="C16" s="47">
        <v>4</v>
      </c>
      <c r="D16" s="21">
        <v>3</v>
      </c>
      <c r="E16" s="20">
        <v>1</v>
      </c>
      <c r="F16" s="21">
        <v>3</v>
      </c>
      <c r="G16" s="38">
        <v>3</v>
      </c>
      <c r="H16" s="53">
        <v>4</v>
      </c>
      <c r="I16" s="38">
        <v>2</v>
      </c>
      <c r="J16" s="39">
        <v>4</v>
      </c>
      <c r="K16" s="38">
        <v>2</v>
      </c>
      <c r="L16" s="39">
        <v>1</v>
      </c>
      <c r="M16" s="19">
        <f>L16+K16+J16+I16+G16+F16+E16+D16</f>
        <v>19</v>
      </c>
      <c r="N16" s="41">
        <v>2</v>
      </c>
      <c r="O16" s="8"/>
    </row>
    <row r="17" spans="1:15" ht="34.5" customHeight="1" thickBot="1">
      <c r="A17" s="24">
        <v>9</v>
      </c>
      <c r="B17" s="27" t="s">
        <v>22</v>
      </c>
      <c r="C17" s="20">
        <v>3</v>
      </c>
      <c r="D17" s="52">
        <v>6</v>
      </c>
      <c r="E17" s="20">
        <v>3</v>
      </c>
      <c r="F17" s="21">
        <v>2</v>
      </c>
      <c r="G17" s="20">
        <v>2</v>
      </c>
      <c r="H17" s="21">
        <v>2</v>
      </c>
      <c r="I17" s="20">
        <v>4</v>
      </c>
      <c r="J17" s="17"/>
      <c r="K17" s="19">
        <v>3</v>
      </c>
      <c r="L17" s="17">
        <v>3</v>
      </c>
      <c r="M17" s="19">
        <f>L17+K17+I17+H17+G17+F17+E17+C17</f>
        <v>22</v>
      </c>
      <c r="N17" s="40">
        <v>3</v>
      </c>
      <c r="O17" s="8"/>
    </row>
    <row r="18" spans="1:15" ht="34.5" customHeight="1" thickBot="1">
      <c r="A18" s="23">
        <v>10</v>
      </c>
      <c r="B18" s="27" t="s">
        <v>20</v>
      </c>
      <c r="C18" s="20">
        <v>2</v>
      </c>
      <c r="D18" s="21">
        <v>5</v>
      </c>
      <c r="E18" s="20">
        <v>4</v>
      </c>
      <c r="F18" s="21">
        <v>4</v>
      </c>
      <c r="G18" s="20"/>
      <c r="H18" s="21">
        <v>3</v>
      </c>
      <c r="I18" s="20">
        <v>3</v>
      </c>
      <c r="J18" s="17">
        <v>2</v>
      </c>
      <c r="K18" s="19"/>
      <c r="L18" s="17"/>
      <c r="M18" s="19">
        <f>SUM(C18:L18)</f>
        <v>23</v>
      </c>
      <c r="N18" s="40">
        <v>4</v>
      </c>
      <c r="O18" s="8"/>
    </row>
    <row r="19" spans="1:15" ht="34.5" customHeight="1" thickBot="1">
      <c r="A19" s="24">
        <v>11</v>
      </c>
      <c r="B19" s="27" t="s">
        <v>26</v>
      </c>
      <c r="C19" s="38">
        <v>5</v>
      </c>
      <c r="D19" s="39">
        <v>4</v>
      </c>
      <c r="E19" s="38">
        <v>5</v>
      </c>
      <c r="F19" s="39">
        <v>5</v>
      </c>
      <c r="G19" s="20"/>
      <c r="H19" s="21"/>
      <c r="I19" s="20">
        <v>5</v>
      </c>
      <c r="J19" s="17">
        <v>3</v>
      </c>
      <c r="K19" s="19"/>
      <c r="L19" s="17"/>
      <c r="M19" s="19">
        <f>SUM(C19:L19)</f>
        <v>27</v>
      </c>
      <c r="N19" s="41">
        <v>5</v>
      </c>
      <c r="O19" s="8"/>
    </row>
    <row r="20" spans="1:14" ht="34.5" customHeight="1" thickBot="1">
      <c r="A20" s="23">
        <v>12</v>
      </c>
      <c r="B20" s="27" t="s">
        <v>29</v>
      </c>
      <c r="C20" s="20"/>
      <c r="D20" s="21">
        <v>1</v>
      </c>
      <c r="E20" s="20"/>
      <c r="F20" s="21"/>
      <c r="G20" s="20"/>
      <c r="H20" s="21"/>
      <c r="I20" s="20"/>
      <c r="J20" s="17"/>
      <c r="K20" s="19"/>
      <c r="L20" s="17"/>
      <c r="M20" s="19">
        <f>SUM(C20:L20)</f>
        <v>1</v>
      </c>
      <c r="N20" s="40">
        <v>6</v>
      </c>
    </row>
    <row r="21" spans="1:14" ht="6.75" customHeight="1">
      <c r="A21" s="14"/>
      <c r="B21" s="15"/>
      <c r="C21" s="7"/>
      <c r="D21" s="7"/>
      <c r="E21" s="7"/>
      <c r="F21" s="7"/>
      <c r="G21" s="7"/>
      <c r="H21" s="7"/>
      <c r="I21" s="7"/>
      <c r="J21" s="5"/>
      <c r="K21" s="5"/>
      <c r="L21" s="5"/>
      <c r="M21" s="16"/>
      <c r="N21" s="14"/>
    </row>
    <row r="22" spans="1:14" ht="14.25" customHeight="1">
      <c r="A22" s="35" t="s">
        <v>33</v>
      </c>
      <c r="B22" s="35"/>
      <c r="C22" s="35"/>
      <c r="D22" s="35"/>
      <c r="E22" s="48"/>
      <c r="F22" s="36" t="s">
        <v>27</v>
      </c>
      <c r="G22" s="80" t="s">
        <v>28</v>
      </c>
      <c r="H22" s="80"/>
      <c r="I22" s="80"/>
      <c r="J22" s="80"/>
      <c r="K22" s="80"/>
      <c r="L22" s="80"/>
      <c r="M22" s="16"/>
      <c r="N22" s="14"/>
    </row>
    <row r="23" spans="1:14" ht="4.5" customHeight="1">
      <c r="A23" s="2"/>
      <c r="B23" s="33"/>
      <c r="C23" s="34"/>
      <c r="D23" s="34"/>
      <c r="E23" s="34"/>
      <c r="F23" s="3"/>
      <c r="G23" s="3"/>
      <c r="H23" s="3"/>
      <c r="I23" s="3"/>
      <c r="J23" s="4"/>
      <c r="K23" s="5"/>
      <c r="L23" s="5"/>
      <c r="M23" s="1"/>
      <c r="N23" s="6"/>
    </row>
    <row r="24" spans="2:14" ht="18" customHeight="1">
      <c r="B24" s="8"/>
      <c r="H24" s="79" t="s">
        <v>31</v>
      </c>
      <c r="I24" s="79"/>
      <c r="J24" s="79"/>
      <c r="K24" s="79"/>
      <c r="L24" s="79"/>
      <c r="M24" s="79"/>
      <c r="N24" s="79"/>
    </row>
  </sheetData>
  <sheetProtection/>
  <mergeCells count="11">
    <mergeCell ref="A3:N3"/>
    <mergeCell ref="A14:N14"/>
    <mergeCell ref="A7:N7"/>
    <mergeCell ref="H24:N24"/>
    <mergeCell ref="G22:L22"/>
    <mergeCell ref="A1:N1"/>
    <mergeCell ref="A2:N2"/>
    <mergeCell ref="A5:A6"/>
    <mergeCell ref="B5:B6"/>
    <mergeCell ref="M5:M6"/>
    <mergeCell ref="N5:N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2017-11-15T10:59:00Z</cp:lastPrinted>
  <dcterms:created xsi:type="dcterms:W3CDTF">1996-10-08T23:32:33Z</dcterms:created>
  <dcterms:modified xsi:type="dcterms:W3CDTF">2017-11-17T06:55:22Z</dcterms:modified>
  <cp:category/>
  <cp:version/>
  <cp:contentType/>
  <cp:contentStatus/>
</cp:coreProperties>
</file>